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5543768b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schedule" sheetId="1" r:id="Rb5d94b72ed8b4ab6"/>
    <x:sheet xmlns:r="http://schemas.openxmlformats.org/officeDocument/2006/relationships" name="Setup and tests" sheetId="2" r:id="Rb7cba3cdf79c4a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dd mmm yyyy"/>
  </x:numFmts>
  <x:fonts count="4">
    <x:font>
      <x:sz val="11"/>
      <x:name val="Carlito"/>
    </x:font>
    <x:font>
      <x:sz val="11"/>
      <x:color rgb="FF292524"/>
      <x:name val="Arial"/>
    </x:font>
    <x:font>
      <x:b/>
      <x:sz val="16"/>
      <x:color rgb="FF29252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8350F"/>
      </x:patternFill>
    </x:fill>
    <x:fill>
      <x:patternFill patternType="solid">
        <x:fgColor rgb="FFFEF3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5481a62b640d3" /><Relationship Type="http://schemas.openxmlformats.org/officeDocument/2006/relationships/theme" Target="/xl/theme/theme1.xml" Id="Rabba6f24859a49bd" /><Relationship Type="http://schemas.openxmlformats.org/officeDocument/2006/relationships/sharedStrings" Target="/xl/sharedStrings.xml" Id="R8c17be520b2246c1" /><Relationship Type="http://schemas.openxmlformats.org/officeDocument/2006/relationships/worksheet" Target="/xl/worksheets/sheet1.xml" Id="Rb5d94b72ed8b4ab6" /><Relationship Type="http://schemas.openxmlformats.org/officeDocument/2006/relationships/worksheet" Target="/xl/worksheets/sheet2.xml" Id="Rb7cba3cdf79c4a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8" hidden="0" customWidth="1"/>
    <x:col min="5" max="5" width="21" hidden="0" customWidth="1"/>
    <x:col min="6" max="6" width="21" hidden="0" customWidth="1"/>
    <x:col min="7" max="7" width="18" hidden="0" customWidth="1"/>
    <x:col min="8" max="8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Phased-pricing setup workbook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Example commitment (USD)</x:v>
      </x:c>
      <x:c r="B4" s="2"/>
      <x:c r="C4" s="2"/>
      <x:c r="D4" s="4" t="n">
        <x:f>IF(COUNT(H10:H12)=3,SUM(H10:H12),"Incomplete")</x:f>
        <x:v>39720</x:v>
      </x:c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Amber cells are inputs. White cells calculate. Example excludes tax, fees and usage.</x:v>
      </x:c>
      <x:c r="B6" s="2"/>
      <x:c r="C6" s="2"/>
      <x:c r="D6" s="2"/>
      <x:c r="E6" s="2"/>
      <x:c r="F6" s="2"/>
      <x:c r="G6" s="2"/>
      <x:c r="H6" s="2"/>
    </x:row>
    <x:row r="7" ht="26" customHeight="1">
      <x:c r="A7" s="2" t="str">
        <x:v>Dates show inclusive service periods. Confirm billing dates and end-date semantics in your account.</x:v>
      </x:c>
      <x:c r="B7" s="2"/>
      <x:c r="C7" s="2"/>
      <x:c r="D7" s="2"/>
      <x:c r="E7" s="2"/>
      <x:c r="F7" s="2"/>
      <x:c r="G7" s="2"/>
      <x:c r="H7" s="2"/>
    </x:row>
    <x:row r="8" ht="26" customHeight="1">
      <x:c r="A8" s="2"/>
      <x:c r="B8" s="2"/>
      <x:c r="C8" s="2"/>
      <x:c r="D8" s="2"/>
      <x:c r="E8" s="2"/>
      <x:c r="F8" s="2"/>
      <x:c r="G8" s="2"/>
      <x:c r="H8" s="2"/>
    </x:row>
    <x:row r="9" ht="34" customHeight="1">
      <x:c r="A9" s="7" t="str">
        <x:v>Phase</x:v>
      </x:c>
      <x:c r="B9" s="7" t="str">
        <x:v>Service start</x:v>
      </x:c>
      <x:c r="C9" s="7" t="str">
        <x:v>Service end</x:v>
      </x:c>
      <x:c r="D9" s="7" t="str">
        <x:v>Months</x:v>
      </x:c>
      <x:c r="E9" s="7" t="str">
        <x:v>Annual unit price USD</x:v>
      </x:c>
      <x:c r="F9" s="7" t="str">
        <x:v>Monthly unit price USD</x:v>
      </x:c>
      <x:c r="G9" s="7" t="str">
        <x:v>Quantity</x:v>
      </x:c>
      <x:c r="H9" s="7" t="str">
        <x:v>Phase value USD</x:v>
      </x:c>
    </x:row>
    <x:row r="10" ht="26" customHeight="1">
      <x:c r="A10" s="2" t="str">
        <x:v>Year 1</x:v>
      </x:c>
      <x:c r="B10" s="9" t="d">
        <x:v>2027-01-01T00:00:00.000Z</x:v>
      </x:c>
      <x:c r="C10" s="9" t="d">
        <x:v>2027-12-31T00:00:00.000Z</x:v>
      </x:c>
      <x:c r="D10" s="8" t="n">
        <x:v>12</x:v>
      </x:c>
      <x:c r="E10" s="10" t="n">
        <x:v>12000</x:v>
      </x:c>
      <x:c r="F10" s="4" t="n">
        <x:f>IF(ISNUMBER(E10),E10/12,"")</x:f>
        <x:v>1000</x:v>
      </x:c>
      <x:c r="G10" s="8" t="n">
        <x:v>1</x:v>
      </x:c>
      <x:c r="H10" s="4" t="n">
        <x:f>IF(AND(ISNUMBER(D10),ISNUMBER(E10),ISNUMBER(G10)),D10/12*E10*G10,"")</x:f>
        <x:v>12000</x:v>
      </x:c>
    </x:row>
    <x:row r="11" ht="26" customHeight="1">
      <x:c r="A11" s="2" t="str">
        <x:v>Year 2</x:v>
      </x:c>
      <x:c r="B11" s="9" t="d">
        <x:v>2028-01-01T00:00:00.000Z</x:v>
      </x:c>
      <x:c r="C11" s="9" t="d">
        <x:v>2028-12-31T00:00:00.000Z</x:v>
      </x:c>
      <x:c r="D11" s="8" t="n">
        <x:v>12</x:v>
      </x:c>
      <x:c r="E11" s="10" t="n">
        <x:v>13200</x:v>
      </x:c>
      <x:c r="F11" s="4" t="n">
        <x:f>IF(ISNUMBER(E11),E11/12,"")</x:f>
        <x:v>1100</x:v>
      </x:c>
      <x:c r="G11" s="8" t="n">
        <x:v>1</x:v>
      </x:c>
      <x:c r="H11" s="4" t="n">
        <x:f>IF(AND(ISNUMBER(D11),ISNUMBER(E11),ISNUMBER(G11)),D11/12*E11*G11,"")</x:f>
        <x:v>13200</x:v>
      </x:c>
    </x:row>
    <x:row r="12" ht="26" customHeight="1">
      <x:c r="A12" s="2" t="str">
        <x:v>Year 3</x:v>
      </x:c>
      <x:c r="B12" s="9" t="d">
        <x:v>2029-01-01T00:00:00.000Z</x:v>
      </x:c>
      <x:c r="C12" s="9" t="d">
        <x:v>2029-12-31T00:00:00.000Z</x:v>
      </x:c>
      <x:c r="D12" s="8" t="n">
        <x:v>12</x:v>
      </x:c>
      <x:c r="E12" s="10" t="n">
        <x:v>14520</x:v>
      </x:c>
      <x:c r="F12" s="4" t="n">
        <x:f>IF(ISNUMBER(E12),E12/12,"")</x:f>
        <x:v>1210</x:v>
      </x:c>
      <x:c r="G12" s="8" t="n">
        <x:v>1</x:v>
      </x:c>
      <x:c r="H12" s="4" t="n">
        <x:f>IF(AND(ISNUMBER(D12),ISNUMBER(E12),ISNUMBER(G12)),D12/12*E12*G12,"")</x:f>
        <x:v>14520</x:v>
      </x:c>
    </x:row>
    <x:row r="13" ht="26" customHeight="1">
      <x:c r="A13" s="2"/>
      <x:c r="B13" s="2"/>
      <x:c r="C13" s="2"/>
      <x:c r="D13" s="2"/>
      <x:c r="E13" s="2"/>
      <x:c r="F13" s="2"/>
      <x:c r="G13" s="2"/>
      <x:c r="H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</x:row>
    <x:row r="15" ht="26" customHeight="1">
      <x:c r="A15" s="2" t="str">
        <x:v>Your agreement: replace inputs from the accepted source terms</x:v>
      </x:c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 t="str">
        <x:v>Agreement ID</x:v>
      </x:c>
      <x:c r="B17" s="8"/>
      <x:c r="C17" s="8"/>
      <x:c r="D17" s="8"/>
      <x:c r="E17" s="8"/>
      <x:c r="F17" s="2"/>
      <x:c r="G17" s="2"/>
      <x:c r="H17" s="2"/>
    </x:row>
    <x:row r="18" ht="26" customHeight="1">
      <x:c r="A18" s="2" t="str">
        <x:v>Source / version</x:v>
      </x:c>
      <x:c r="B18" s="8"/>
      <x:c r="C18" s="8"/>
      <x:c r="D18" s="8"/>
      <x:c r="E18" s="8"/>
      <x:c r="F18" s="2"/>
      <x:c r="G18" s="2"/>
      <x:c r="H18" s="2"/>
    </x:row>
    <x:row r="19" ht="26" customHeight="1">
      <x:c r="A19" s="2" t="str">
        <x:v>Billing system / owner</x:v>
      </x:c>
      <x:c r="B19" s="8"/>
      <x:c r="C19" s="8"/>
      <x:c r="D19" s="8"/>
      <x:c r="E19" s="8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34" customHeight="1">
      <x:c r="A21" s="7" t="str">
        <x:v>Phase</x:v>
      </x:c>
      <x:c r="B21" s="7" t="str">
        <x:v>Service start</x:v>
      </x:c>
      <x:c r="C21" s="7" t="str">
        <x:v>Service end</x:v>
      </x:c>
      <x:c r="D21" s="7" t="str">
        <x:v>Months</x:v>
      </x:c>
      <x:c r="E21" s="7" t="str">
        <x:v>Annual unit price USD</x:v>
      </x:c>
      <x:c r="F21" s="7" t="str">
        <x:v>Monthly unit price USD</x:v>
      </x:c>
      <x:c r="G21" s="7" t="str">
        <x:v>Quantity</x:v>
      </x:c>
      <x:c r="H21" s="7" t="str">
        <x:v>Phase value USD</x:v>
      </x:c>
    </x:row>
    <x:row r="22" ht="26" customHeight="1">
      <x:c r="A22" s="2" t="str">
        <x:v>Phase 1</x:v>
      </x:c>
      <x:c r="B22" s="9"/>
      <x:c r="C22" s="9"/>
      <x:c r="D22" s="8"/>
      <x:c r="E22" s="10"/>
      <x:c r="F22" s="4" t="str">
        <x:f>IF(ISNUMBER(E22),E22/12,"")</x:f>
      </x:c>
      <x:c r="G22" s="8"/>
      <x:c r="H22" s="4" t="str">
        <x:f>IF(AND(ISNUMBER(D22),ISNUMBER(E22),ISNUMBER(G22)),D22/12*E22*G22,"")</x:f>
      </x:c>
    </x:row>
    <x:row r="23" ht="26" customHeight="1">
      <x:c r="A23" s="2" t="str">
        <x:v>Phase 2</x:v>
      </x:c>
      <x:c r="B23" s="9"/>
      <x:c r="C23" s="9"/>
      <x:c r="D23" s="8"/>
      <x:c r="E23" s="10"/>
      <x:c r="F23" s="4" t="str">
        <x:f>IF(ISNUMBER(E23),E23/12,"")</x:f>
      </x:c>
      <x:c r="G23" s="8"/>
      <x:c r="H23" s="4" t="str">
        <x:f>IF(AND(ISNUMBER(D23),ISNUMBER(E23),ISNUMBER(G23)),D23/12*E23*G23,"")</x:f>
      </x:c>
    </x:row>
    <x:row r="24" ht="26" customHeight="1">
      <x:c r="A24" s="2" t="str">
        <x:v>Phase 3</x:v>
      </x:c>
      <x:c r="B24" s="9"/>
      <x:c r="C24" s="9"/>
      <x:c r="D24" s="8"/>
      <x:c r="E24" s="10"/>
      <x:c r="F24" s="4" t="str">
        <x:f>IF(ISNUMBER(E24),E24/12,"")</x:f>
      </x:c>
      <x:c r="G24" s="8"/>
      <x:c r="H24" s="4" t="str">
        <x:f>IF(AND(ISNUMBER(D24),ISNUMBER(E24),ISNUMBER(G24)),D24/12*E24*G24,"")</x:f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 t="str">
        <x:v>Your commitment USD</x:v>
      </x:c>
      <x:c r="B26" s="2"/>
      <x:c r="C26" s="2"/>
      <x:c r="D26" s="4" t="str">
        <x:f>IF(COUNT(H22:H24)=3,SUM(H22:H24),"Incomplete")</x:f>
        <x:v>Incomplete</x:v>
      </x:c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 t="str">
        <x:v>Enter positive months and quantity, and nonnegative annual prices. Zero price may be intentional.</x:v>
      </x:c>
      <x:c r="B28" s="2"/>
      <x:c r="C28" s="2"/>
      <x:c r="D28" s="2"/>
      <x:c r="E28" s="2"/>
      <x:c r="F28" s="2"/>
      <x:c r="G28" s="2"/>
      <x:c r="H28" s="2"/>
    </x:row>
    <x:row r="29" ht="26" customHeight="1">
      <x:c r="A29" s="2" t="str">
        <x:v>Phase value = months / 12 x annual unit price x quantity. Monthly unit price = annual unit price / 12.</x:v>
      </x:c>
      <x:c r="B29" s="2"/>
      <x:c r="C29" s="2"/>
      <x:c r="D29" s="2"/>
      <x:c r="E29" s="2"/>
      <x:c r="F29" s="2"/>
      <x:c r="G29" s="2"/>
      <x:c r="H29" s="2"/>
    </x:row>
    <x:row r="30" ht="26" customHeight="1">
      <x:c r="A30" s="2" t="str">
        <x:v>Monthly division can create fractions of a cent. Agree rounding and final-charge treatment with Finance.</x:v>
      </x:c>
      <x:c r="B30" s="2"/>
      <x:c r="C30" s="2"/>
      <x:c r="D30" s="2"/>
      <x:c r="E30" s="2"/>
      <x:c r="F30" s="2"/>
      <x:c r="G30" s="2"/>
      <x:c r="H30" s="2"/>
    </x:row>
    <x:row r="31" ht="26" customHeight="1">
      <x:c r="A31" s="2" t="str">
        <x:v>All three phase values are required for the total. Use the test log for dates, billing and observations.</x:v>
      </x:c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Source: fictional Cedar Vale agreement, VPROJ-002. Model and documentation checked 19 Oct 2026.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</x:sheetData>
  <x:dataValidations count="6">
    <x:dataValidation type="whole" operator="between" sqref="D10:D12">
      <x:formula1>1</x:formula1>
      <x:formula2>120</x:formula2>
    </x:dataValidation>
    <x:dataValidation type="whole" operator="between" sqref="D22:D24">
      <x:formula1>1</x:formula1>
      <x:formula2>120</x:formula2>
    </x:dataValidation>
    <x:dataValidation type="whole" operator="between" sqref="G10:G12">
      <x:formula1>1</x:formula1>
      <x:formula2>1000000</x:formula2>
    </x:dataValidation>
    <x:dataValidation type="whole" operator="between" sqref="G22:G24">
      <x:formula1>1</x:formula1>
      <x:formula2>1000000</x:formula2>
    </x:dataValidation>
    <x:dataValidation type="decimal" operator="between" sqref="E10:E12">
      <x:formula1>0</x:formula1>
      <x:formula2>1000000000</x:formula2>
    </x:dataValidation>
    <x:dataValidation type="decimal" operator="between" sqref="E22:E24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6" hidden="0" customWidth="1"/>
    <x:col min="3" max="3" width="24" hidden="0" customWidth="1"/>
    <x:col min="4" max="4" width="38" hidden="0" customWidth="1"/>
    <x:col min="5" max="5" width="24" hidden="0" customWidth="1"/>
    <x:col min="6" max="6" width="3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Choose the route, then record actual results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34" customHeight="1">
      <x:c r="A4" s="7" t="str">
        <x:v>Decision</x:v>
      </x:c>
      <x:c r="B4" s="7" t="str">
        <x:v>What to establish</x:v>
      </x:c>
      <x:c r="C4" s="7" t="str">
        <x:v>Your answer / owner</x:v>
      </x:c>
      <x:c r="D4" s="2"/>
      <x:c r="E4" s="2"/>
      <x:c r="F4" s="2"/>
    </x:row>
    <x:row r="5" ht="43" customHeight="1">
      <x:c r="A5" s="2" t="str">
        <x:v>Account access</x:v>
      </x:c>
      <x:c r="B5" s="11" t="str">
        <x:v>Quote experience, Revenue Hub plan, seat, permissions and beta access</x:v>
      </x:c>
      <x:c r="C5" s="8"/>
      <x:c r="D5" s="2"/>
      <x:c r="E5" s="2"/>
      <x:c r="F5" s="2"/>
    </x:row>
    <x:row r="6" ht="43" customHeight="1">
      <x:c r="A6" s="2" t="str">
        <x:v>Collection route</x:v>
      </x:c>
      <x:c r="B6" s="11" t="str">
        <x:v>Quote ramp pricing is restricted with HubSpot payments. Verify your route.</x:v>
      </x:c>
      <x:c r="C6" s="8"/>
      <x:c r="D6" s="2"/>
      <x:c r="E6" s="2"/>
      <x:c r="F6" s="2"/>
    </x:row>
    <x:row r="7" ht="43" customHeight="1">
      <x:c r="A7" s="2" t="str">
        <x:v>Billing controller</x:v>
      </x:c>
      <x:c r="B7" s="11" t="str">
        <x:v>Name one system and owner that issues invoices and controls the schedule.</x:v>
      </x:c>
      <x:c r="C7" s="8"/>
      <x:c r="D7" s="2"/>
      <x:c r="E7" s="2"/>
      <x:c r="F7" s="2"/>
    </x:row>
    <x:row r="8" ht="43" customHeight="1">
      <x:c r="A8" s="2" t="str">
        <x:v>Agreement identity</x:v>
      </x:c>
      <x:c r="B8" s="11" t="str">
        <x:v>Link accepted terms to Contract, Quote, Deal and external billing identifiers.</x:v>
      </x:c>
      <x:c r="C8" s="8"/>
      <x:c r="D8" s="2"/>
      <x:c r="E8" s="2"/>
      <x:c r="F8" s="2"/>
    </x:row>
    <x:row r="9" ht="43" customHeight="1">
      <x:c r="A9" s="2" t="str">
        <x:v>Metric definitions</x:v>
      </x:c>
      <x:c r="B9" s="11" t="str">
        <x:v>Separate full commitment, current rate, invoice amount and cash received.</x:v>
      </x:c>
      <x:c r="C9" s="8"/>
      <x:c r="D9" s="2"/>
      <x:c r="E9" s="2"/>
      <x:c r="F9" s="2"/>
    </x:row>
    <x:row r="10" ht="43" customHeight="1">
      <x:c r="A10" s="2" t="str">
        <x:v>End-of-term action</x:v>
      </x:c>
      <x:c r="B10" s="11" t="str">
        <x:v>Record notice terms, continuation decision and any actual renewal process.</x:v>
      </x:c>
      <x:c r="C10" s="8"/>
      <x:c r="D10" s="2"/>
      <x:c r="E10" s="2"/>
      <x:c r="F10" s="2"/>
    </x:row>
    <x:row r="11" ht="43" customHeight="1">
      <x:c r="A11" s="2" t="str">
        <x:v>Environment / reviewer</x:v>
      </x:c>
      <x:c r="B11" s="11" t="str">
        <x:v>Use a safe test environment. Record reviewer and check date.</x:v>
      </x:c>
      <x:c r="C11" s="8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34" customHeight="1">
      <x:c r="A14" s="7" t="str">
        <x:v>Test</x:v>
      </x:c>
      <x:c r="B14" s="7" t="str">
        <x:v>Expected example result</x:v>
      </x:c>
      <x:c r="C14" s="7" t="str">
        <x:v>Observed result</x:v>
      </x:c>
      <x:c r="D14" s="7" t="str">
        <x:v>Evidence / environment</x:v>
      </x:c>
      <x:c r="E14" s="7" t="str">
        <x:v>Status</x:v>
      </x:c>
      <x:c r="F14" s="7" t="str">
        <x:v>Owner / corrective action</x:v>
      </x:c>
    </x:row>
    <x:row r="15" ht="64" customHeight="1">
      <x:c r="A15" s="11" t="str">
        <x:v>First phase</x:v>
      </x:c>
      <x:c r="B15" s="11" t="str">
        <x:v>1 Jan 2027: USD 1,000 monthly, or USD 12,000 annual.</x:v>
      </x:c>
      <x:c r="C15" s="12"/>
      <x:c r="D15" s="12"/>
      <x:c r="E15" s="12" t="str">
        <x:v>Not run</x:v>
      </x:c>
      <x:c r="F15" s="12"/>
    </x:row>
    <x:row r="16" ht="64" customHeight="1">
      <x:c r="A16" s="11" t="str">
        <x:v>First anniversary</x:v>
      </x:c>
      <x:c r="B16" s="11" t="str">
        <x:v>1 Jan 2028: USD 1,100 monthly, or USD 13,200 annual. Prior phase stops.</x:v>
      </x:c>
      <x:c r="C16" s="12"/>
      <x:c r="D16" s="12"/>
      <x:c r="E16" s="12" t="str">
        <x:v>Not run</x:v>
      </x:c>
      <x:c r="F16" s="12"/>
    </x:row>
    <x:row r="17" ht="64" customHeight="1">
      <x:c r="A17" s="11" t="str">
        <x:v>Second anniversary</x:v>
      </x:c>
      <x:c r="B17" s="11" t="str">
        <x:v>1 Jan 2029: USD 1,210 monthly, or USD 14,520 annual. Prior phase stops.</x:v>
      </x:c>
      <x:c r="C17" s="12"/>
      <x:c r="D17" s="12"/>
      <x:c r="E17" s="12" t="str">
        <x:v>Not run</x:v>
      </x:c>
      <x:c r="F17" s="12"/>
    </x:row>
    <x:row r="18" ht="64" customHeight="1">
      <x:c r="A18" s="11" t="str">
        <x:v>Duplicate charge</x:v>
      </x:c>
      <x:c r="B18" s="11" t="str">
        <x:v>No simultaneous prior/new phase charge. No USD 2,100 year-two monthly charge.</x:v>
      </x:c>
      <x:c r="C18" s="12"/>
      <x:c r="D18" s="12"/>
      <x:c r="E18" s="12" t="str">
        <x:v>Not run</x:v>
      </x:c>
      <x:c r="F18" s="12"/>
    </x:row>
    <x:row r="19" ht="64" customHeight="1">
      <x:c r="A19" s="11" t="str">
        <x:v>Service coverage</x:v>
      </x:c>
      <x:c r="B19" s="11" t="str">
        <x:v>No overlap or missing service period at phase boundaries.</x:v>
      </x:c>
      <x:c r="C19" s="12"/>
      <x:c r="D19" s="12"/>
      <x:c r="E19" s="12" t="str">
        <x:v>Not run</x:v>
      </x:c>
      <x:c r="F19" s="12"/>
    </x:row>
    <x:row r="20" ht="64" customHeight="1">
      <x:c r="A20" s="11" t="str">
        <x:v>Full commitment</x:v>
      </x:c>
      <x:c r="B20" s="11" t="str">
        <x:v>USD 39,720 before tax, fees and usage, with the chosen invoice cadence.</x:v>
      </x:c>
      <x:c r="C20" s="12"/>
      <x:c r="D20" s="12"/>
      <x:c r="E20" s="12" t="str">
        <x:v>Not run</x:v>
      </x:c>
      <x:c r="F20" s="12"/>
    </x:row>
    <x:row r="21" ht="64" customHeight="1">
      <x:c r="A21" s="11" t="str">
        <x:v>Agreement end</x:v>
      </x:c>
      <x:c r="B21" s="11" t="str">
        <x:v>After 31 Dec 2029, behavior follows source terms. No assumed fourth-year price.</x:v>
      </x:c>
      <x:c r="C21" s="12"/>
      <x:c r="D21" s="12"/>
      <x:c r="E21" s="12" t="str">
        <x:v>Not run</x:v>
      </x:c>
      <x:c r="F21" s="1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 t="str">
        <x:v>Replace example expectations with your accepted schedule before testing. Pass is a reviewer decision.</x:v>
      </x:c>
      <x:c r="B23" s="2"/>
      <x:c r="C23" s="2"/>
      <x:c r="D23" s="2"/>
      <x:c r="E23" s="2"/>
      <x:c r="F23" s="2"/>
    </x:row>
    <x:row r="24" ht="26" customHeight="1">
      <x:c r="A24" s="2" t="str">
        <x:v>The workbook plans and records checks. It does not configure HubSpot, send invoices or collect payment.</x:v>
      </x:c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 t="str">
        <x:v>Official quote guide</x:v>
      </x:c>
      <x:c r="B26" s="2" t="str">
        <x:v>https://knowledge.hubspot.com/quotes/create-and-send-quotes</x:v>
      </x:c>
      <x:c r="C26" s="2"/>
      <x:c r="D26" s="2"/>
      <x:c r="E26" s="2"/>
      <x:c r="F26" s="2"/>
    </x:row>
    <x:row r="27" ht="26" customHeight="1">
      <x:c r="A27" s="2" t="str">
        <x:v>Direct Contract beta</x:v>
      </x:c>
      <x:c r="B27" s="2" t="str">
        <x:v>https://knowledge.hubspot.com/contracts/directly-create-contracts-in-hubspot</x:v>
      </x:c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</x:sheetData>
  <x:dataValidations count="1">
    <x:dataValidation type="list" sqref="E15:E21">
      <x:formula1>"Not run,Pass,Fail,Blocked"</x:formula1>
    </x:dataValidation>
  </x:dataValidations>
  <x:pageMargins left="0.7" right="0.7" top="0.75" bottom="0.75" header="0.3" footer="0.3"/>
</x:worksheet>
</file>